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7290" activeTab="0"/>
  </bookViews>
  <sheets>
    <sheet name="Umrechnungs-Tabellen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<sst xmlns="http://schemas.openxmlformats.org/spreadsheetml/2006/main" count="32" uniqueCount="20">
  <si>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Meter</t>
  </si>
  <si>
    <t>Feet</t>
  </si>
  <si>
    <t>Feet =</t>
  </si>
  <si>
    <t>Meter =</t>
  </si>
  <si>
    <t>Galone =</t>
  </si>
  <si>
    <t>Liter</t>
  </si>
  <si>
    <t>Liter =</t>
  </si>
  <si>
    <t>Galone</t>
  </si>
  <si>
    <t>Knoten</t>
  </si>
  <si>
    <t>Knoten=</t>
  </si>
  <si>
    <t>Seemeilen</t>
  </si>
  <si>
    <t>Km</t>
  </si>
  <si>
    <t xml:space="preserve"> </t>
  </si>
  <si>
    <t>km/h</t>
  </si>
  <si>
    <t>hPa</t>
  </si>
  <si>
    <t>Bar mm</t>
  </si>
  <si>
    <t>Min/100</t>
  </si>
  <si>
    <t>Min/60</t>
  </si>
  <si>
    <t>Sm</t>
  </si>
  <si>
    <t>Kn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</si>
</sst>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"/>
    <numFmt numFmtId="174" formatCode="0.0000000"/>
    <numFmt numFmtId="17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3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75" fontId="1" fillId="3" borderId="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73" fontId="0" fillId="4" borderId="0" xfId="0" applyNumberFormat="1" applyFill="1" applyAlignment="1">
      <alignment/>
    </xf>
    <xf numFmtId="0" fontId="2" fillId="4" borderId="0" xfId="0" applyFont="1" applyFill="1" applyAlignment="1">
      <alignment horizontal="center"/>
    </xf>
    <xf numFmtId="173" fontId="0" fillId="4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pane xSplit="13" ySplit="35" topLeftCell="N36" activePane="bottomRight" state="frozen"/>
      <selection pane="topLeft" activeCell="A1" sqref="A1"/>
      <selection pane="topRight" activeCell="N1" sqref="N1"/>
      <selection pane="bottomLeft" activeCell="A36" sqref="A36"/>
      <selection pane="bottomRight" activeCell="I8" sqref="I8"/>
    </sheetView>
  </sheetViews>
  <sheetFormatPr defaultColWidth="11.421875" defaultRowHeight="12.75"/>
  <cols>
    <col min="2" max="2" width="11.57421875" style="0" bestFit="1" customWidth="1"/>
  </cols>
  <sheetData>
    <row r="1" spans="1:14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3" ht="13.5" thickBot="1">
      <c r="A2" s="10"/>
      <c r="B2" s="1" t="s">
        <v>4</v>
      </c>
      <c r="C2" s="1" t="s">
        <v>5</v>
      </c>
      <c r="D2" s="12"/>
      <c r="E2" s="1" t="s">
        <v>6</v>
      </c>
      <c r="F2" s="1" t="s">
        <v>7</v>
      </c>
      <c r="G2" s="10"/>
      <c r="H2" s="10"/>
      <c r="I2" s="10"/>
      <c r="J2" s="10"/>
      <c r="K2" s="10"/>
      <c r="L2" s="10"/>
      <c r="M2" s="10"/>
    </row>
    <row r="3" spans="1:13" s="3" customFormat="1" ht="13.5" thickBot="1">
      <c r="A3" s="11"/>
      <c r="B3" s="2">
        <v>20</v>
      </c>
      <c r="C3" s="6">
        <f>B3*4.5461</f>
        <v>90.922</v>
      </c>
      <c r="D3" s="13"/>
      <c r="E3" s="2">
        <v>90</v>
      </c>
      <c r="F3" s="6">
        <f>E3*0.219969</f>
        <v>19.79721</v>
      </c>
      <c r="G3" s="11"/>
      <c r="H3" s="11"/>
      <c r="I3" s="11"/>
      <c r="J3" s="11"/>
      <c r="K3" s="11"/>
      <c r="L3" s="11"/>
      <c r="M3" s="11"/>
    </row>
    <row r="4" spans="1:1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3.5" thickBot="1">
      <c r="A6" s="10"/>
      <c r="B6" s="1" t="s">
        <v>2</v>
      </c>
      <c r="C6" s="1" t="s">
        <v>0</v>
      </c>
      <c r="D6" s="12"/>
      <c r="E6" s="1" t="s">
        <v>3</v>
      </c>
      <c r="F6" s="1" t="s">
        <v>1</v>
      </c>
      <c r="G6" s="10"/>
      <c r="H6" s="10"/>
      <c r="I6" s="10"/>
      <c r="J6" s="10"/>
      <c r="K6" s="10"/>
      <c r="L6" s="10"/>
      <c r="M6" s="10"/>
    </row>
    <row r="7" spans="1:13" s="3" customFormat="1" ht="13.5" thickBot="1">
      <c r="A7" s="11"/>
      <c r="B7" s="2">
        <v>1</v>
      </c>
      <c r="C7" s="6">
        <f>B7*0.3048</f>
        <v>0.3048</v>
      </c>
      <c r="D7" s="13"/>
      <c r="E7" s="2">
        <v>1</v>
      </c>
      <c r="F7" s="6">
        <f>E7*3.28084</f>
        <v>3.28084</v>
      </c>
      <c r="G7" s="11"/>
      <c r="H7" s="11"/>
      <c r="I7" s="11"/>
      <c r="J7" s="11"/>
      <c r="K7" s="11"/>
      <c r="L7" s="11"/>
      <c r="M7" s="11"/>
    </row>
    <row r="8" spans="1:13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3.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3.5" thickBot="1">
      <c r="A10" s="10"/>
      <c r="B10" s="1" t="s">
        <v>9</v>
      </c>
      <c r="C10" s="1" t="s">
        <v>13</v>
      </c>
      <c r="D10" s="10"/>
      <c r="E10" s="1" t="s">
        <v>13</v>
      </c>
      <c r="F10" s="1" t="s">
        <v>8</v>
      </c>
      <c r="G10" s="10"/>
      <c r="H10" s="10"/>
      <c r="I10" s="10"/>
      <c r="J10" s="10"/>
      <c r="K10" s="10"/>
      <c r="L10" s="10"/>
      <c r="M10" s="10"/>
    </row>
    <row r="11" spans="1:13" ht="13.5" thickBot="1">
      <c r="A11" s="10"/>
      <c r="B11" s="2">
        <v>8</v>
      </c>
      <c r="C11" s="6">
        <f>B11*1.852</f>
        <v>14.816</v>
      </c>
      <c r="D11" s="11"/>
      <c r="E11" s="2">
        <v>1.852</v>
      </c>
      <c r="F11" s="6">
        <f>E11*0.539957</f>
        <v>1.0000003640000001</v>
      </c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3.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3.5" thickBot="1">
      <c r="A14" s="10"/>
      <c r="B14" s="1" t="s">
        <v>10</v>
      </c>
      <c r="C14" s="1" t="s">
        <v>11</v>
      </c>
      <c r="D14" s="10"/>
      <c r="E14" s="1" t="s">
        <v>11</v>
      </c>
      <c r="F14" s="1" t="s">
        <v>10</v>
      </c>
      <c r="G14" s="10"/>
      <c r="H14" s="10"/>
      <c r="I14" s="10"/>
      <c r="J14" s="10"/>
      <c r="K14" s="10"/>
      <c r="L14" s="10"/>
      <c r="M14" s="10"/>
    </row>
    <row r="15" spans="1:13" ht="13.5" thickBot="1">
      <c r="A15" s="10"/>
      <c r="B15" s="2">
        <v>1</v>
      </c>
      <c r="C15" s="6">
        <f>B15*1.852</f>
        <v>1.852</v>
      </c>
      <c r="D15" s="11"/>
      <c r="E15" s="2">
        <v>1.852</v>
      </c>
      <c r="F15" s="6">
        <f>E15*0.539957</f>
        <v>1.0000003640000001</v>
      </c>
      <c r="G15" s="10"/>
      <c r="H15" s="10"/>
      <c r="I15" s="10"/>
      <c r="J15" s="10"/>
      <c r="K15" s="10"/>
      <c r="L15" s="10"/>
      <c r="M15" s="10"/>
    </row>
    <row r="16" spans="1:13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3.5" thickBot="1">
      <c r="A17" s="10"/>
      <c r="B17" s="10"/>
      <c r="C17" s="10" t="s">
        <v>12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3.5" thickBot="1">
      <c r="A18" s="10"/>
      <c r="B18" s="1" t="s">
        <v>14</v>
      </c>
      <c r="C18" s="1" t="s">
        <v>15</v>
      </c>
      <c r="D18" s="10"/>
      <c r="E18" s="1" t="s">
        <v>15</v>
      </c>
      <c r="F18" s="1" t="s">
        <v>14</v>
      </c>
      <c r="G18" s="10"/>
      <c r="H18" s="10"/>
      <c r="I18" s="10"/>
      <c r="J18" s="10"/>
      <c r="K18" s="10"/>
      <c r="L18" s="10"/>
      <c r="M18" s="10"/>
    </row>
    <row r="19" spans="1:13" ht="13.5" thickBot="1">
      <c r="A19" s="10"/>
      <c r="B19" s="4">
        <v>1333.33</v>
      </c>
      <c r="C19" s="8">
        <f>B19*0.75</f>
        <v>999.9975</v>
      </c>
      <c r="D19" s="11"/>
      <c r="E19" s="5">
        <v>750</v>
      </c>
      <c r="F19" s="7">
        <f>E19*1.3333</f>
        <v>999.9749999999999</v>
      </c>
      <c r="G19" s="10"/>
      <c r="H19" s="10"/>
      <c r="I19" s="10"/>
      <c r="J19" s="10"/>
      <c r="K19" s="10"/>
      <c r="L19" s="10"/>
      <c r="M19" s="10"/>
    </row>
    <row r="20" spans="1:13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3.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3.5" thickBot="1">
      <c r="A22" s="10"/>
      <c r="B22" s="1" t="s">
        <v>17</v>
      </c>
      <c r="C22" s="1" t="s">
        <v>16</v>
      </c>
      <c r="D22" s="10"/>
      <c r="E22" s="1" t="s">
        <v>16</v>
      </c>
      <c r="F22" s="1" t="s">
        <v>17</v>
      </c>
      <c r="G22" s="10"/>
      <c r="H22" s="10"/>
      <c r="I22" s="10"/>
      <c r="J22" s="10"/>
      <c r="K22" s="10"/>
      <c r="L22" s="10"/>
      <c r="M22" s="10"/>
    </row>
    <row r="23" spans="1:13" ht="13.5" thickBot="1">
      <c r="A23" s="10"/>
      <c r="B23" s="4">
        <v>0.22</v>
      </c>
      <c r="C23" s="8">
        <f>B23/60*100</f>
        <v>0.36666666666666664</v>
      </c>
      <c r="D23" s="11"/>
      <c r="E23" s="4">
        <v>100</v>
      </c>
      <c r="F23" s="8">
        <f>E23*60/100</f>
        <v>60</v>
      </c>
      <c r="G23" s="10"/>
      <c r="H23" s="10"/>
      <c r="I23" s="10"/>
      <c r="J23" s="10"/>
      <c r="K23" s="10"/>
      <c r="L23" s="10"/>
      <c r="M23" s="10"/>
    </row>
    <row r="24" spans="1:13" ht="12.75">
      <c r="A24" s="10"/>
      <c r="B24" s="10"/>
      <c r="C24" s="10"/>
      <c r="D24" s="10"/>
      <c r="E24" s="10" t="s">
        <v>12</v>
      </c>
      <c r="F24" s="10"/>
      <c r="G24" s="10"/>
      <c r="H24" s="10"/>
      <c r="I24" s="10"/>
      <c r="J24" s="10"/>
      <c r="K24" s="10"/>
      <c r="L24" s="10"/>
      <c r="M24" s="10"/>
    </row>
    <row r="25" spans="1:13" ht="13.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3.5" thickBot="1">
      <c r="A26" s="10"/>
      <c r="B26" s="1" t="s">
        <v>18</v>
      </c>
      <c r="C26" s="1" t="s">
        <v>16</v>
      </c>
      <c r="D26" s="1" t="s">
        <v>19</v>
      </c>
      <c r="E26" s="10"/>
      <c r="F26" s="1" t="s">
        <v>18</v>
      </c>
      <c r="G26" s="1" t="s">
        <v>17</v>
      </c>
      <c r="H26" s="1" t="s">
        <v>19</v>
      </c>
      <c r="I26" s="10"/>
      <c r="J26" s="10"/>
      <c r="K26" s="10"/>
      <c r="L26" s="10"/>
      <c r="M26" s="10"/>
    </row>
    <row r="27" spans="1:13" ht="13.5" thickBot="1">
      <c r="A27" s="10"/>
      <c r="B27" s="4">
        <v>4</v>
      </c>
      <c r="C27" s="4">
        <v>75</v>
      </c>
      <c r="D27" s="9">
        <f>B27/C27*100</f>
        <v>5.333333333333334</v>
      </c>
      <c r="E27" s="10"/>
      <c r="F27" s="4">
        <v>4</v>
      </c>
      <c r="G27" s="4">
        <v>45</v>
      </c>
      <c r="H27" s="9">
        <f>F27/(G27/60*100)*100</f>
        <v>5.333333333333334</v>
      </c>
      <c r="I27" s="10"/>
      <c r="J27" s="10"/>
      <c r="K27" s="10"/>
      <c r="L27" s="10"/>
      <c r="M27" s="10"/>
    </row>
    <row r="28" spans="1:13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9:13" ht="12.75">
      <c r="I38" s="10"/>
      <c r="J38" s="10"/>
      <c r="K38" s="10"/>
      <c r="L38" s="10"/>
      <c r="M38" s="10"/>
    </row>
    <row r="39" spans="9:13" ht="12.75">
      <c r="I39" s="10"/>
      <c r="J39" s="10"/>
      <c r="K39" s="10"/>
      <c r="L39" s="10"/>
      <c r="M39" s="10"/>
    </row>
    <row r="40" spans="9:13" ht="12.75">
      <c r="I40" s="10"/>
      <c r="J40" s="10"/>
      <c r="K40" s="10"/>
      <c r="L40" s="10"/>
      <c r="M40" s="10"/>
    </row>
    <row r="41" spans="9:13" ht="12.75">
      <c r="I41" s="10"/>
      <c r="J41" s="10"/>
      <c r="K41" s="10"/>
      <c r="L41" s="10"/>
      <c r="M41" s="1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THW</cp:lastModifiedBy>
  <dcterms:created xsi:type="dcterms:W3CDTF">1996-10-17T05:27:31Z</dcterms:created>
  <dcterms:modified xsi:type="dcterms:W3CDTF">2002-02-25T21:40:30Z</dcterms:modified>
  <cp:category/>
  <cp:version/>
  <cp:contentType/>
  <cp:contentStatus/>
</cp:coreProperties>
</file>